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60" windowWidth="15480" windowHeight="11640"/>
  </bookViews>
  <sheets>
    <sheet name="SICONV" sheetId="1" r:id="rId1"/>
  </sheets>
  <definedNames>
    <definedName name="_xlnm.Print_Area" localSheetId="0">SICONV!$A$1:$N$44</definedName>
  </definedNames>
  <calcPr calcId="125725"/>
</workbook>
</file>

<file path=xl/calcChain.xml><?xml version="1.0" encoding="utf-8"?>
<calcChain xmlns="http://schemas.openxmlformats.org/spreadsheetml/2006/main">
  <c r="C24" i="1"/>
  <c r="E24"/>
  <c r="D24"/>
  <c r="C35"/>
  <c r="E16"/>
  <c r="C36"/>
  <c r="D16"/>
  <c r="C16"/>
  <c r="C34" s="1"/>
</calcChain>
</file>

<file path=xl/sharedStrings.xml><?xml version="1.0" encoding="utf-8"?>
<sst xmlns="http://schemas.openxmlformats.org/spreadsheetml/2006/main" count="51" uniqueCount="36">
  <si>
    <t>Governo do Estado da Paraíba/Secretária de Administração</t>
  </si>
  <si>
    <t>Escola de Serviço Público do Estado da Paraíba - ESPEP</t>
  </si>
  <si>
    <t>Excelente</t>
  </si>
  <si>
    <t>Bom</t>
  </si>
  <si>
    <t>Regular</t>
  </si>
  <si>
    <t>Fraco</t>
  </si>
  <si>
    <t>Profundidade do Assunto</t>
  </si>
  <si>
    <t>Resultado final =&gt;</t>
  </si>
  <si>
    <t>C - RECURSOS INSTRUCIONAIS</t>
  </si>
  <si>
    <t>Total</t>
  </si>
  <si>
    <t>Conceito Final</t>
  </si>
  <si>
    <t>AVALIAÇÃO DO CURSO</t>
  </si>
  <si>
    <t>Núcleo de Seleção e Treinamento - NUSET</t>
  </si>
  <si>
    <t>COMENTÁRIOS/SUGESTÕES:</t>
  </si>
  <si>
    <t xml:space="preserve">CARGA HORÁRIA:20h   </t>
  </si>
  <si>
    <t>TURNO: INTEGRAL</t>
  </si>
  <si>
    <t>O curso foi ótimo.</t>
  </si>
  <si>
    <t>Professor competente, clara e segura no assunto ministrado.</t>
  </si>
  <si>
    <t xml:space="preserve">Ruim </t>
  </si>
  <si>
    <t>Infra estrutura e logística</t>
  </si>
  <si>
    <t>Material didático - pedagógico</t>
  </si>
  <si>
    <t>Suporte de Coordenação e Apoio Pedagógico</t>
  </si>
  <si>
    <t xml:space="preserve">                                                                                                                                                                                                      Servidor da ESPEP</t>
  </si>
  <si>
    <t xml:space="preserve">          </t>
  </si>
  <si>
    <t>B -  DO CURSO</t>
  </si>
  <si>
    <t>Domínio do Conteúdo Programático</t>
  </si>
  <si>
    <t>Desempenho didático - pedagógico</t>
  </si>
  <si>
    <t xml:space="preserve">Utilização adequada dos recursos instrucionais </t>
  </si>
  <si>
    <t xml:space="preserve">Pontualidade e Assiduidade </t>
  </si>
  <si>
    <t xml:space="preserve">A - DO PROFESSOR </t>
  </si>
  <si>
    <t xml:space="preserve">Pertinência do Conteúdo Programático </t>
  </si>
  <si>
    <t xml:space="preserve">Relevância e Aplicabilidade </t>
  </si>
  <si>
    <t>CURSO: Capacitação de Usuários no Sistema Central de Compras</t>
  </si>
  <si>
    <t xml:space="preserve">MINISTRANTE: Marcelo Isídio </t>
  </si>
  <si>
    <t>DIAS: 07,14,16 E 18/05/2014</t>
  </si>
  <si>
    <t>REALIZAÇÃO: ESPEP - JOÃO PESSOA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</si>
</sst>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1" formatCode="_(* #,##0.00_);_(* \(#,##0.00\);_(* &quot;-&quot;??_);_(@_)"/>
    <numFmt numFmtId="172" formatCode="_(&quot;$&quot;* #,##0.00_);_(&quot;$&quot;* \(#,##0.00\);_(&quot;$&quot;* &quot;-&quot;??_);_(@_)"/>
    <numFmt numFmtId="173" formatCode="_(\R&quot;$&quot;* #,##0_);_(\R&quot;$&quot;* \(#,##0\);_(\R&quot;$&quot;* &quot;-&quot;??_);_(@_)"/>
  </numFmts>
  <fonts count="24">
    <font>
      <sz val="11"/>
      <color theme="1"/>
      <name val="Constantia"/>
      <family val="2"/>
      <scheme val="minor"/>
    </font>
    <font>
      <sz val="10"/>
      <name val="Arial"/>
      <family val="2"/>
    </font>
    <font>
      <sz val="10"/>
      <name val="Arial"/>
    </font>
    <font>
      <sz val="12"/>
      <color indexed="12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2"/>
      <name val="Tahoma"/>
      <family val="2"/>
    </font>
    <font>
      <b/>
      <sz val="11"/>
      <color indexed="12"/>
      <name val="Tahoma"/>
      <family val="2"/>
    </font>
    <font>
      <b/>
      <sz val="13"/>
      <name val="Tahoma"/>
      <family val="2"/>
    </font>
    <font>
      <sz val="11"/>
      <color theme="1"/>
      <name val="Constantia"/>
      <family val="2"/>
      <scheme val="minor"/>
    </font>
    <font>
      <sz val="12"/>
      <color theme="3"/>
      <name val="Tahoma"/>
      <family val="2"/>
    </font>
    <font>
      <b/>
      <sz val="10"/>
      <name val="Constantia"/>
      <family val="1"/>
      <scheme val="major"/>
    </font>
    <font>
      <b/>
      <sz val="10"/>
      <name val="Constantia"/>
      <family val="1"/>
      <scheme val="minor"/>
    </font>
    <font>
      <sz val="12"/>
      <name val="Constantia"/>
      <family val="1"/>
      <scheme val="major"/>
    </font>
    <font>
      <sz val="12"/>
      <color theme="1"/>
      <name val="Constantia"/>
      <family val="2"/>
      <scheme val="minor"/>
    </font>
    <font>
      <sz val="12"/>
      <color theme="1"/>
      <name val="Constantia"/>
      <family val="1"/>
      <scheme val="major"/>
    </font>
    <font>
      <b/>
      <sz val="11"/>
      <color theme="0"/>
      <name val="Constantia"/>
      <family val="1"/>
      <scheme val="minor"/>
    </font>
    <font>
      <sz val="11"/>
      <color theme="0"/>
      <name val="Constantia"/>
      <family val="1"/>
      <scheme val="minor"/>
    </font>
    <font>
      <sz val="11"/>
      <name val="Constantia"/>
      <family val="1"/>
      <scheme val="minor"/>
    </font>
    <font>
      <b/>
      <sz val="10"/>
      <color theme="0"/>
      <name val="Tahoma"/>
      <family val="2"/>
    </font>
    <font>
      <b/>
      <sz val="12"/>
      <color theme="1"/>
      <name val="Constantia"/>
      <family val="1"/>
      <scheme val="minor"/>
    </font>
    <font>
      <b/>
      <sz val="9"/>
      <color theme="1"/>
      <name val="Constantia"/>
      <family val="1"/>
      <scheme val="minor"/>
    </font>
    <font>
      <b/>
      <sz val="11"/>
      <color rgb="FF0000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72" fontId="10" fillId="0" borderId="0" applyFont="0" applyFill="0" applyBorder="0" applyAlignment="0" applyProtection="0"/>
    <xf numFmtId="0" fontId="2" fillId="0" borderId="0"/>
    <xf numFmtId="3" fontId="1" fillId="0" borderId="0" applyNumberFormat="0" applyFont="0" applyBorder="0" applyAlignment="0" applyProtection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3" applyFont="1" applyFill="1" applyBorder="1" applyAlignment="1" applyProtection="1">
      <alignment horizontal="left" vertical="center" wrapText="1" inden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171" fontId="4" fillId="0" borderId="0" xfId="4" applyNumberFormat="1" applyFont="1" applyFill="1" applyBorder="1" applyAlignment="1" applyProtection="1">
      <alignment horizontal="left" vertical="center" wrapText="1"/>
    </xf>
    <xf numFmtId="9" fontId="5" fillId="0" borderId="0" xfId="3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2" borderId="2" xfId="2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3" fontId="14" fillId="0" borderId="1" xfId="3" applyFont="1" applyFill="1" applyBorder="1" applyAlignment="1" applyProtection="1">
      <alignment horizontal="left" vertical="center" wrapText="1" indent="2"/>
    </xf>
    <xf numFmtId="0" fontId="15" fillId="0" borderId="0" xfId="0" applyFont="1" applyAlignment="1">
      <alignment vertical="center" wrapText="1"/>
    </xf>
    <xf numFmtId="3" fontId="7" fillId="0" borderId="0" xfId="3" applyFont="1" applyFill="1" applyBorder="1" applyAlignment="1" applyProtection="1">
      <alignment vertical="center" wrapText="1"/>
    </xf>
    <xf numFmtId="0" fontId="7" fillId="0" borderId="0" xfId="2" applyFont="1" applyBorder="1" applyAlignment="1">
      <alignment horizontal="center" vertical="center" wrapText="1"/>
    </xf>
    <xf numFmtId="3" fontId="7" fillId="0" borderId="0" xfId="3" applyFont="1" applyAlignment="1" applyProtection="1">
      <alignment vertical="center" wrapText="1"/>
    </xf>
    <xf numFmtId="3" fontId="14" fillId="0" borderId="0" xfId="3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3" borderId="0" xfId="0" applyFont="1" applyFill="1" applyBorder="1"/>
    <xf numFmtId="0" fontId="18" fillId="3" borderId="0" xfId="0" applyFont="1" applyFill="1" applyBorder="1"/>
    <xf numFmtId="0" fontId="18" fillId="3" borderId="0" xfId="1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173" fontId="18" fillId="3" borderId="0" xfId="1" applyNumberFormat="1" applyFont="1" applyFill="1" applyBorder="1"/>
    <xf numFmtId="0" fontId="19" fillId="3" borderId="0" xfId="0" applyFont="1" applyFill="1" applyBorder="1"/>
    <xf numFmtId="0" fontId="19" fillId="3" borderId="0" xfId="1" applyNumberFormat="1" applyFont="1" applyFill="1" applyBorder="1" applyAlignment="1">
      <alignment horizontal="center"/>
    </xf>
    <xf numFmtId="3" fontId="20" fillId="0" borderId="0" xfId="3" applyFont="1" applyFill="1" applyBorder="1" applyAlignment="1" applyProtection="1">
      <alignment horizontal="left" vertical="center" wrapText="1" indent="1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8" fillId="0" borderId="3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3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/>
    </xf>
    <xf numFmtId="3" fontId="14" fillId="0" borderId="0" xfId="3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3" fontId="14" fillId="0" borderId="3" xfId="3" applyFont="1" applyFill="1" applyBorder="1" applyAlignment="1" applyProtection="1">
      <alignment horizontal="left" vertical="center" wrapText="1"/>
    </xf>
    <xf numFmtId="3" fontId="14" fillId="0" borderId="5" xfId="3" applyFont="1" applyFill="1" applyBorder="1" applyAlignment="1" applyProtection="1">
      <alignment horizontal="left" vertical="center" wrapText="1"/>
    </xf>
    <xf numFmtId="3" fontId="14" fillId="0" borderId="6" xfId="3" applyFont="1" applyFill="1" applyBorder="1" applyAlignment="1" applyProtection="1">
      <alignment horizontal="left" vertical="center" wrapText="1"/>
    </xf>
    <xf numFmtId="0" fontId="8" fillId="0" borderId="3" xfId="4" applyNumberFormat="1" applyFont="1" applyFill="1" applyBorder="1" applyAlignment="1" applyProtection="1">
      <alignment horizontal="left" vertical="center" wrapText="1"/>
      <protection locked="0"/>
    </xf>
    <xf numFmtId="0" fontId="8" fillId="0" borderId="5" xfId="4" applyNumberFormat="1" applyFont="1" applyFill="1" applyBorder="1" applyAlignment="1" applyProtection="1">
      <alignment horizontal="left" vertical="center" wrapText="1"/>
      <protection locked="0"/>
    </xf>
    <xf numFmtId="0" fontId="8" fillId="0" borderId="6" xfId="4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3" applyFont="1" applyFill="1" applyBorder="1" applyAlignment="1" applyProtection="1">
      <alignment horizontal="center" vertical="center" wrapText="1"/>
    </xf>
    <xf numFmtId="3" fontId="9" fillId="0" borderId="0" xfId="3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0" fillId="0" borderId="4" xfId="0" applyBorder="1" applyAlignment="1"/>
    <xf numFmtId="0" fontId="22" fillId="0" borderId="0" xfId="0" applyFont="1" applyAlignment="1"/>
  </cellXfs>
  <cellStyles count="5">
    <cellStyle name="Moeda" xfId="1" builtinId="4"/>
    <cellStyle name="Normal" xfId="0" builtinId="0"/>
    <cellStyle name="Normal_Income Statement" xfId="2"/>
    <cellStyle name="Normal_Plan1" xfId="3"/>
    <cellStyle name="Separador de milhares" xfId="4" builtinId="3"/>
  </cellStyles>
  <dxfs count="4"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numFmt numFmtId="173" formatCode="_(\R&quot;$&quot;* #,##0_);_(\R&quot;$&quot;* \(#,##0\);_(\R&quot;$&quot;* &quot;-&quot;??_);_(@_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onstantia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/>
              <a:t>Avaliação Final do Curso -  SICONV</a:t>
            </a:r>
          </a:p>
        </c:rich>
      </c:tx>
      <c:layout>
        <c:manualLayout>
          <c:xMode val="edge"/>
          <c:yMode val="edge"/>
          <c:x val="0.23755694921696432"/>
          <c:y val="1.8121609798775154E-2"/>
        </c:manualLayout>
      </c:layout>
    </c:title>
    <c:view3D>
      <c:rotX val="30"/>
      <c:rotY val="270"/>
      <c:perspective val="10"/>
    </c:view3D>
    <c:plotArea>
      <c:layout>
        <c:manualLayout>
          <c:layoutTarget val="inner"/>
          <c:xMode val="edge"/>
          <c:yMode val="edge"/>
          <c:x val="1.2652542143572261E-3"/>
          <c:y val="0.1251628346456693"/>
          <c:w val="0.90206379891136368"/>
          <c:h val="0.838661620785774"/>
        </c:manualLayout>
      </c:layout>
      <c:pie3DChart>
        <c:varyColors val="1"/>
        <c:ser>
          <c:idx val="0"/>
          <c:order val="0"/>
          <c:tx>
            <c:strRef>
              <c:f>SICONV!$C$33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1"/>
            <c:explosion val="3"/>
          </c:dPt>
          <c:dPt>
            <c:idx val="2"/>
            <c:explosion val="6"/>
          </c:dPt>
          <c:dLbls>
            <c:dLbl>
              <c:idx val="0"/>
              <c:layout>
                <c:manualLayout>
                  <c:x val="3.859492895456379E-2"/>
                  <c:y val="0.21435333135659299"/>
                </c:manualLayout>
              </c:layout>
              <c:dLblPos val="bestFit"/>
              <c:showPercent val="1"/>
            </c:dLbl>
            <c:dLbl>
              <c:idx val="1"/>
              <c:layout>
                <c:manualLayout>
                  <c:x val="-4.1004447499091073E-2"/>
                  <c:y val="-0.33245609989127928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1.3231135481878807E-2"/>
                  <c:y val="-5.3352222185615916E-2"/>
                </c:manualLayout>
              </c:layout>
              <c:dLblPos val="bestFit"/>
              <c:showPercent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numFmt formatCode="General" sourceLinked="0"/>
            <c:showPercent val="1"/>
          </c:dLbls>
          <c:cat>
            <c:strRef>
              <c:f>SICONV!$B$34:$B$39</c:f>
              <c:strCache>
                <c:ptCount val="4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Fraco</c:v>
                </c:pt>
              </c:strCache>
            </c:strRef>
          </c:cat>
          <c:val>
            <c:numRef>
              <c:f>SICONV!$C$34:$C$39</c:f>
              <c:numCache>
                <c:formatCode>General</c:formatCode>
                <c:ptCount val="6"/>
                <c:pt idx="0">
                  <c:v>23</c:v>
                </c:pt>
                <c:pt idx="1">
                  <c:v>39</c:v>
                </c:pt>
                <c:pt idx="2">
                  <c:v>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egendEntry>
        <c:idx val="0"/>
      </c:legendEntry>
      <c:legendEntry>
        <c:idx val="1"/>
      </c:legendEntry>
      <c:legendEntry>
        <c:idx val="2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1737857618097143"/>
          <c:y val="0.31590266332987449"/>
          <c:w val="0.15528894504625279"/>
          <c:h val="0.31326928170675911"/>
        </c:manualLayout>
      </c:layout>
    </c:legend>
    <c:plotVisOnly val="1"/>
    <c:dispBlanksAs val="zero"/>
  </c:chart>
  <c:printSettings>
    <c:headerFooter/>
    <c:pageMargins b="0.55118110236220474" l="0.70866141732283472" r="0.70866141732283472" t="0.55118110236220474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baseline="0">
                <a:latin typeface="Tahoma" pitchFamily="34" charset="0"/>
                <a:ea typeface="Tahoma" pitchFamily="34" charset="0"/>
                <a:cs typeface="Tahoma" pitchFamily="34" charset="0"/>
              </a:rPr>
              <a:t>Gráfico1 - Conteúdo Programático</a:t>
            </a:r>
          </a:p>
        </c:rich>
      </c:tx>
      <c:layout>
        <c:manualLayout>
          <c:xMode val="edge"/>
          <c:yMode val="edge"/>
          <c:x val="0.12922025135626944"/>
          <c:y val="2.5565065236410663E-2"/>
        </c:manualLayout>
      </c:layout>
    </c:title>
    <c:view3D>
      <c:rotX val="20"/>
      <c:rotY val="290"/>
      <c:perspective val="10"/>
    </c:view3D>
    <c:plotArea>
      <c:layout>
        <c:manualLayout>
          <c:layoutTarget val="inner"/>
          <c:xMode val="edge"/>
          <c:yMode val="edge"/>
          <c:x val="1.9605108756653817E-3"/>
          <c:y val="0.19770611456798329"/>
          <c:w val="0.90031439374613753"/>
          <c:h val="0.74734775202727266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14"/>
            <c:spPr/>
          </c:dPt>
          <c:dPt>
            <c:idx val="1"/>
            <c:explosion val="3"/>
            <c:spPr/>
          </c:dPt>
          <c:dPt>
            <c:idx val="2"/>
            <c:explosion val="14"/>
            <c:spPr/>
          </c:dPt>
          <c:dLbls>
            <c:dLbl>
              <c:idx val="0"/>
              <c:layout>
                <c:manualLayout>
                  <c:x val="-9.3487979229378182E-2"/>
                  <c:y val="0.1073140857392825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6.7435814583652207E-2"/>
                  <c:y val="-0.347665563543687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7.1023735424000723E-3"/>
                  <c:y val="4.94937045912739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SICONV!$C$12:$F$12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SICONV!$C$16:$F$16</c:f>
              <c:numCache>
                <c:formatCode>General</c:formatCode>
                <c:ptCount val="3"/>
                <c:pt idx="0">
                  <c:v>6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82419800116782"/>
          <c:y val="0.30668796835178208"/>
          <c:w val="0.16557995045435736"/>
          <c:h val="0.45798090456084289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 rtl="0" fontAlgn="base">
              <a:def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rPr>
              <a:t>Gráfico2 - Desempenho do Curso</a:t>
            </a:r>
          </a:p>
        </c:rich>
      </c:tx>
      <c:layout>
        <c:manualLayout>
          <c:xMode val="edge"/>
          <c:yMode val="edge"/>
          <c:x val="0.11851827799875531"/>
          <c:y val="4.5757253316308436E-2"/>
        </c:manualLayout>
      </c:layout>
    </c:title>
    <c:view3D>
      <c:rotX val="20"/>
      <c:rotY val="250"/>
      <c:perspective val="10"/>
    </c:view3D>
    <c:plotArea>
      <c:layout>
        <c:manualLayout>
          <c:layoutTarget val="inner"/>
          <c:xMode val="edge"/>
          <c:yMode val="edge"/>
          <c:x val="4.5042195812480014E-3"/>
          <c:y val="0.21073309232572396"/>
          <c:w val="0.80931364829396257"/>
          <c:h val="0.71491041880634487"/>
        </c:manualLayout>
      </c:layout>
      <c:pie3DChart>
        <c:varyColors val="1"/>
        <c:ser>
          <c:idx val="0"/>
          <c:order val="0"/>
          <c:explosion val="25"/>
          <c:dPt>
            <c:idx val="0"/>
            <c:spPr/>
          </c:dPt>
          <c:dPt>
            <c:idx val="1"/>
            <c:explosion val="0"/>
            <c:spPr/>
          </c:dPt>
          <c:dPt>
            <c:idx val="2"/>
            <c:explosion val="14"/>
            <c:spPr/>
          </c:dPt>
          <c:dLbls>
            <c:dLbl>
              <c:idx val="0"/>
              <c:layout>
                <c:manualLayout>
                  <c:x val="-5.0380929187975265E-2"/>
                  <c:y val="0.174063985245087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8.72884703845009E-3"/>
                  <c:y val="-0.354143434773356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1.1523879102741023E-2"/>
                  <c:y val="-8.65113144640703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SICONV!$C$19:$F$19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SICONV!$C$24:$F$24</c:f>
              <c:numCache>
                <c:formatCode>General</c:formatCode>
                <c:ptCount val="3"/>
                <c:pt idx="0">
                  <c:v>15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88459561111559"/>
          <c:y val="0.43520749095552247"/>
          <c:w val="0.16316540844765537"/>
          <c:h val="0.42269348088245728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algn="ctr" rtl="0" fontAlgn="base">
              <a:def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pt-BR" sz="1050" b="0" i="0" u="none" strike="noStrike" kern="1200" baseline="0">
                <a:solidFill>
                  <a:sysClr val="windowText" lastClr="000000"/>
                </a:solidFill>
                <a:latin typeface="Tahoma" pitchFamily="34" charset="0"/>
                <a:ea typeface="Tahoma" pitchFamily="34" charset="0"/>
                <a:cs typeface="Tahoma" pitchFamily="34" charset="0"/>
              </a:rPr>
              <a:t>Gráfico3 - Recursos Instrucionais</a:t>
            </a:r>
          </a:p>
        </c:rich>
      </c:tx>
      <c:layout>
        <c:manualLayout>
          <c:xMode val="edge"/>
          <c:yMode val="edge"/>
          <c:x val="0.12917344001354669"/>
          <c:y val="3.5087489063867015E-2"/>
        </c:manualLayout>
      </c:layout>
    </c:title>
    <c:view3D>
      <c:rotX val="20"/>
      <c:rotY val="250"/>
      <c:perspective val="10"/>
    </c:view3D>
    <c:plotArea>
      <c:layout>
        <c:manualLayout>
          <c:layoutTarget val="inner"/>
          <c:xMode val="edge"/>
          <c:yMode val="edge"/>
          <c:x val="5.7582326309727018E-2"/>
          <c:y val="0.24722222222222262"/>
          <c:w val="0.77109690731163594"/>
          <c:h val="0.73960557013706663"/>
        </c:manualLayout>
      </c:layout>
      <c:pie3DChart>
        <c:varyColors val="1"/>
        <c:ser>
          <c:idx val="0"/>
          <c:order val="0"/>
          <c:explosion val="18"/>
          <c:dPt>
            <c:idx val="0"/>
            <c:spPr/>
          </c:dPt>
          <c:dPt>
            <c:idx val="1"/>
            <c:explosion val="0"/>
            <c:spPr/>
          </c:dPt>
          <c:dPt>
            <c:idx val="2"/>
            <c:explosion val="10"/>
            <c:spPr/>
          </c:dPt>
          <c:dLbls>
            <c:dLbl>
              <c:idx val="0"/>
              <c:layout>
                <c:manualLayout>
                  <c:x val="9.8027051054102102E-2"/>
                  <c:y val="8.32458442694663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-0.13452480738294809"/>
                  <c:y val="-0.2685185185185185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6.1274447548895099E-2"/>
                  <c:y val="-0.2322739865850101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Percent val="1"/>
            </c:dLbl>
            <c:showPercent val="1"/>
          </c:dLbls>
          <c:cat>
            <c:strRef>
              <c:f>SICONV!$C$27:$F$27</c:f>
              <c:strCache>
                <c:ptCount val="3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</c:strCache>
            </c:strRef>
          </c:cat>
          <c:val>
            <c:numRef>
              <c:f>SICONV!$C$30:$F$30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21107442214891"/>
          <c:y val="0.45067439486730826"/>
          <c:w val="0.16282617898569129"/>
          <c:h val="0.3469685039370079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4</xdr:col>
      <xdr:colOff>228600</xdr:colOff>
      <xdr:row>43</xdr:row>
      <xdr:rowOff>19050</xdr:rowOff>
    </xdr:to>
    <xdr:graphicFrame macro="">
      <xdr:nvGraphicFramePr>
        <xdr:cNvPr id="1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8</xdr:row>
      <xdr:rowOff>95250</xdr:rowOff>
    </xdr:from>
    <xdr:to>
      <xdr:col>13</xdr:col>
      <xdr:colOff>647700</xdr:colOff>
      <xdr:row>15</xdr:row>
      <xdr:rowOff>95250</xdr:rowOff>
    </xdr:to>
    <xdr:graphicFrame macro="">
      <xdr:nvGraphicFramePr>
        <xdr:cNvPr id="127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85725</xdr:colOff>
      <xdr:row>16</xdr:row>
      <xdr:rowOff>161925</xdr:rowOff>
    </xdr:from>
    <xdr:to>
      <xdr:col>13</xdr:col>
      <xdr:colOff>666750</xdr:colOff>
      <xdr:row>24</xdr:row>
      <xdr:rowOff>9525</xdr:rowOff>
    </xdr:to>
    <xdr:graphicFrame macro="">
      <xdr:nvGraphicFramePr>
        <xdr:cNvPr id="127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219075</xdr:colOff>
      <xdr:row>24</xdr:row>
      <xdr:rowOff>0</xdr:rowOff>
    </xdr:from>
    <xdr:to>
      <xdr:col>14</xdr:col>
      <xdr:colOff>142875</xdr:colOff>
      <xdr:row>31</xdr:row>
      <xdr:rowOff>19050</xdr:rowOff>
    </xdr:to>
    <xdr:graphicFrame macro="">
      <xdr:nvGraphicFramePr>
        <xdr:cNvPr id="127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1466850</xdr:colOff>
      <xdr:row>2</xdr:row>
      <xdr:rowOff>133350</xdr:rowOff>
    </xdr:to>
    <xdr:pic>
      <xdr:nvPicPr>
        <xdr:cNvPr id="1279" name="Imagem 5" descr="logomarca ESPEP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0"/>
          <a:ext cx="1466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B33:C39" totalsRowShown="0" headerRowDxfId="1" dataDxfId="0">
  <tableColumns count="2">
    <tableColumn id="1" name="Conceito Final" dataDxfId="3"/>
    <tableColumn id="2" name="Total" dataDxfId="2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showGridLines="0" tabSelected="1" view="pageBreakPreview" topLeftCell="B1" zoomScaleNormal="100" zoomScaleSheetLayoutView="100" workbookViewId="0">
      <selection activeCell="B14" sqref="B14"/>
    </sheetView>
  </sheetViews>
  <sheetFormatPr defaultRowHeight="15"/>
  <cols>
    <col min="1" max="1" width="1.625" customWidth="1"/>
    <col min="2" max="2" width="38.375" customWidth="1"/>
    <col min="3" max="3" width="10.625" bestFit="1" customWidth="1"/>
    <col min="6" max="6" width="0" hidden="1" customWidth="1"/>
    <col min="7" max="7" width="12.125" customWidth="1"/>
  </cols>
  <sheetData>
    <row r="1" spans="2:13" ht="15.7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15.75" customHeight="1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3" ht="15.75" customHeight="1">
      <c r="B3" s="47" t="s">
        <v>12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ht="7.5" customHeight="1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</row>
    <row r="5" spans="2:13" ht="16.5">
      <c r="B5" s="48" t="s">
        <v>11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2:13" ht="8.25" customHeight="1">
      <c r="B6" s="20"/>
      <c r="C6" s="20"/>
      <c r="D6" s="21"/>
      <c r="E6" s="22"/>
      <c r="F6" s="22"/>
      <c r="G6" s="19"/>
      <c r="H6" s="19"/>
      <c r="I6" s="19"/>
      <c r="J6" s="19"/>
      <c r="K6" s="19"/>
      <c r="L6" s="19"/>
    </row>
    <row r="7" spans="2:13" ht="15.75" customHeight="1">
      <c r="B7" s="44" t="s">
        <v>32</v>
      </c>
      <c r="C7" s="45"/>
      <c r="D7" s="45"/>
      <c r="E7" s="46"/>
      <c r="F7" s="7"/>
      <c r="G7" s="19"/>
      <c r="H7" s="19"/>
      <c r="I7" s="19"/>
      <c r="J7" s="19"/>
      <c r="K7" s="19"/>
      <c r="L7" s="19"/>
    </row>
    <row r="8" spans="2:13" ht="15.75">
      <c r="B8" s="44" t="s">
        <v>33</v>
      </c>
      <c r="C8" s="45"/>
      <c r="D8" s="45"/>
      <c r="E8" s="46"/>
      <c r="F8" s="7"/>
      <c r="G8" s="19"/>
      <c r="H8" s="19"/>
      <c r="I8" s="19"/>
      <c r="J8" s="19"/>
      <c r="K8" s="19"/>
      <c r="L8" s="19"/>
    </row>
    <row r="9" spans="2:13" ht="15.75">
      <c r="B9" s="35" t="s">
        <v>35</v>
      </c>
      <c r="C9" s="49" t="s">
        <v>14</v>
      </c>
      <c r="D9" s="49"/>
      <c r="E9" s="50"/>
      <c r="F9" s="7"/>
      <c r="G9" s="19"/>
      <c r="H9" s="19"/>
      <c r="I9" s="19"/>
      <c r="J9" s="19"/>
      <c r="K9" s="19"/>
      <c r="L9" s="19"/>
    </row>
    <row r="10" spans="2:13" ht="18" customHeight="1">
      <c r="B10" s="35" t="s">
        <v>34</v>
      </c>
      <c r="C10" s="39" t="s">
        <v>15</v>
      </c>
      <c r="D10" s="39"/>
      <c r="E10" s="40"/>
      <c r="F10" s="7"/>
      <c r="G10" s="19"/>
      <c r="H10" s="19"/>
      <c r="I10" s="19"/>
      <c r="J10" s="19"/>
      <c r="K10" s="19"/>
      <c r="L10" s="19"/>
    </row>
    <row r="11" spans="2:13" ht="7.5" customHeight="1">
      <c r="B11" s="3"/>
      <c r="C11" s="2"/>
      <c r="D11" s="4"/>
      <c r="E11" s="5"/>
      <c r="F11" s="4"/>
      <c r="G11" s="6"/>
      <c r="H11" s="2"/>
      <c r="I11" s="2"/>
      <c r="J11" s="2"/>
      <c r="K11" s="2"/>
      <c r="L11" s="2"/>
    </row>
    <row r="12" spans="2:13">
      <c r="B12" s="13" t="s">
        <v>29</v>
      </c>
      <c r="C12" s="14" t="s">
        <v>2</v>
      </c>
      <c r="D12" s="14" t="s">
        <v>3</v>
      </c>
      <c r="E12" s="14" t="s">
        <v>4</v>
      </c>
      <c r="F12" s="14" t="s">
        <v>4</v>
      </c>
      <c r="G12" s="14" t="s">
        <v>18</v>
      </c>
      <c r="H12" s="2"/>
      <c r="I12" s="2"/>
      <c r="J12" s="2"/>
      <c r="K12" s="2"/>
      <c r="L12" s="2"/>
    </row>
    <row r="13" spans="2:13" ht="31.5">
      <c r="B13" s="18" t="s">
        <v>30</v>
      </c>
      <c r="C13" s="7">
        <v>2</v>
      </c>
      <c r="D13" s="7">
        <v>6</v>
      </c>
      <c r="E13" s="7"/>
      <c r="F13" s="7"/>
      <c r="G13" s="7"/>
      <c r="H13" s="2"/>
      <c r="I13" s="2"/>
      <c r="J13" s="2"/>
      <c r="K13" s="2"/>
      <c r="L13" s="2"/>
    </row>
    <row r="14" spans="2:13" ht="15.75">
      <c r="B14" s="18" t="s">
        <v>6</v>
      </c>
      <c r="C14" s="7">
        <v>2</v>
      </c>
      <c r="D14" s="7">
        <v>5</v>
      </c>
      <c r="E14" s="7">
        <v>1</v>
      </c>
      <c r="F14" s="7"/>
      <c r="G14" s="7"/>
      <c r="H14" s="2"/>
      <c r="I14" s="2"/>
      <c r="J14" s="2"/>
      <c r="K14" s="2"/>
      <c r="L14" s="2"/>
    </row>
    <row r="15" spans="2:13" ht="15.75">
      <c r="B15" s="18" t="s">
        <v>31</v>
      </c>
      <c r="C15" s="7">
        <v>2</v>
      </c>
      <c r="D15" s="7">
        <v>6</v>
      </c>
      <c r="E15" s="7"/>
      <c r="F15" s="7"/>
      <c r="G15" s="7"/>
      <c r="H15" s="2"/>
      <c r="I15" s="2"/>
      <c r="J15" s="2"/>
      <c r="K15" s="2"/>
      <c r="L15" s="2"/>
    </row>
    <row r="16" spans="2:13">
      <c r="B16" s="32" t="s">
        <v>7</v>
      </c>
      <c r="C16" s="33">
        <f>SUM(C13:C15)</f>
        <v>6</v>
      </c>
      <c r="D16" s="33">
        <f>SUM(D13:D15)</f>
        <v>17</v>
      </c>
      <c r="E16" s="33">
        <f>SUM(E13:E15)</f>
        <v>1</v>
      </c>
      <c r="F16" s="9"/>
      <c r="G16" s="2"/>
      <c r="H16" s="2"/>
      <c r="I16" s="2"/>
      <c r="J16" s="2"/>
      <c r="K16" s="2"/>
      <c r="L16" s="2"/>
    </row>
    <row r="17" spans="2:12">
      <c r="B17" s="8"/>
      <c r="C17" s="9"/>
      <c r="D17" s="9"/>
      <c r="E17" s="9"/>
      <c r="F17" s="9"/>
      <c r="G17" s="2"/>
      <c r="H17" s="2"/>
      <c r="I17" s="2"/>
      <c r="J17" s="2"/>
      <c r="K17" s="2"/>
      <c r="L17" s="2"/>
    </row>
    <row r="18" spans="2:12">
      <c r="B18" s="8"/>
      <c r="C18" s="10"/>
      <c r="D18" s="11"/>
      <c r="E18" s="10"/>
      <c r="F18" s="11"/>
      <c r="G18" s="2"/>
      <c r="H18" s="2"/>
      <c r="I18" s="2"/>
      <c r="J18" s="2"/>
      <c r="K18" s="2"/>
      <c r="L18" s="2"/>
    </row>
    <row r="19" spans="2:12">
      <c r="B19" s="15" t="s">
        <v>24</v>
      </c>
      <c r="C19" s="14" t="s">
        <v>2</v>
      </c>
      <c r="D19" s="14" t="s">
        <v>3</v>
      </c>
      <c r="E19" s="14" t="s">
        <v>4</v>
      </c>
      <c r="F19" s="14" t="s">
        <v>4</v>
      </c>
      <c r="G19" s="14" t="s">
        <v>18</v>
      </c>
      <c r="H19" s="12"/>
      <c r="I19" s="12"/>
      <c r="J19" s="12"/>
      <c r="K19" s="12"/>
      <c r="L19" s="12"/>
    </row>
    <row r="20" spans="2:12" ht="15.75" customHeight="1">
      <c r="B20" s="18" t="s">
        <v>25</v>
      </c>
      <c r="C20" s="7">
        <v>5</v>
      </c>
      <c r="D20" s="7">
        <v>3</v>
      </c>
      <c r="E20" s="7"/>
      <c r="F20" s="7"/>
      <c r="G20" s="7"/>
      <c r="H20" s="2"/>
      <c r="I20" s="2"/>
      <c r="J20" s="2"/>
      <c r="K20" s="2"/>
      <c r="L20" s="2"/>
    </row>
    <row r="21" spans="2:12" ht="15.75" customHeight="1">
      <c r="B21" s="18" t="s">
        <v>26</v>
      </c>
      <c r="C21" s="7">
        <v>4</v>
      </c>
      <c r="D21" s="7">
        <v>4</v>
      </c>
      <c r="E21" s="7"/>
      <c r="F21" s="7"/>
      <c r="G21" s="7"/>
      <c r="H21" s="2"/>
      <c r="I21" s="2"/>
      <c r="J21" s="2"/>
      <c r="K21" s="2"/>
      <c r="L21" s="2"/>
    </row>
    <row r="22" spans="2:12" ht="15.75" customHeight="1">
      <c r="B22" s="18" t="s">
        <v>27</v>
      </c>
      <c r="C22" s="7">
        <v>2</v>
      </c>
      <c r="D22" s="7">
        <v>5</v>
      </c>
      <c r="E22" s="7">
        <v>1</v>
      </c>
      <c r="F22" s="7"/>
      <c r="G22" s="7"/>
      <c r="H22" s="2"/>
      <c r="I22" s="2"/>
      <c r="J22" s="2"/>
      <c r="K22" s="2"/>
      <c r="L22" s="2"/>
    </row>
    <row r="23" spans="2:12" ht="15.75" customHeight="1">
      <c r="B23" s="18" t="s">
        <v>28</v>
      </c>
      <c r="C23" s="7">
        <v>4</v>
      </c>
      <c r="D23" s="7">
        <v>4</v>
      </c>
      <c r="E23" s="7"/>
      <c r="F23" s="7"/>
      <c r="G23" s="7"/>
      <c r="H23" s="2"/>
      <c r="I23" s="2"/>
      <c r="J23" s="2"/>
      <c r="K23" s="2"/>
      <c r="L23" s="2"/>
    </row>
    <row r="24" spans="2:12">
      <c r="B24" s="32" t="s">
        <v>7</v>
      </c>
      <c r="C24" s="33">
        <f>SUM(C20:C23)</f>
        <v>15</v>
      </c>
      <c r="D24" s="33">
        <f>SUM(D20:D23)</f>
        <v>16</v>
      </c>
      <c r="E24" s="33">
        <f>SUM(E20:E23)</f>
        <v>1</v>
      </c>
      <c r="F24" s="9"/>
      <c r="G24" s="2"/>
      <c r="H24" s="2"/>
      <c r="I24" s="2"/>
      <c r="J24" s="2"/>
      <c r="K24" s="2"/>
      <c r="L24" s="2"/>
    </row>
    <row r="25" spans="2:12">
      <c r="B25" s="8"/>
      <c r="C25" s="9"/>
      <c r="D25" s="9"/>
      <c r="E25" s="9"/>
      <c r="F25" s="9"/>
      <c r="G25" s="2"/>
      <c r="H25" s="2"/>
      <c r="I25" s="2"/>
      <c r="J25" s="2"/>
      <c r="K25" s="2"/>
      <c r="L25" s="2"/>
    </row>
    <row r="26" spans="2:12">
      <c r="B26" s="8"/>
      <c r="C26" s="10"/>
      <c r="D26" s="11"/>
      <c r="E26" s="10"/>
      <c r="F26" s="11"/>
      <c r="G26" s="2"/>
      <c r="H26" s="2"/>
      <c r="I26" s="2"/>
      <c r="J26" s="2"/>
      <c r="K26" s="2"/>
      <c r="L26" s="2"/>
    </row>
    <row r="27" spans="2:12">
      <c r="B27" s="16" t="s">
        <v>8</v>
      </c>
      <c r="C27" s="17" t="s">
        <v>2</v>
      </c>
      <c r="D27" s="17" t="s">
        <v>3</v>
      </c>
      <c r="E27" s="17" t="s">
        <v>4</v>
      </c>
      <c r="F27" s="17" t="s">
        <v>4</v>
      </c>
      <c r="G27" s="17" t="s">
        <v>18</v>
      </c>
      <c r="H27" s="12"/>
      <c r="I27" s="12"/>
      <c r="J27" s="12"/>
      <c r="K27" s="12"/>
      <c r="L27" s="12"/>
    </row>
    <row r="28" spans="2:12" ht="15.75">
      <c r="B28" s="18" t="s">
        <v>19</v>
      </c>
      <c r="C28" s="7"/>
      <c r="D28" s="7">
        <v>5</v>
      </c>
      <c r="E28" s="7">
        <v>3</v>
      </c>
      <c r="F28" s="7"/>
      <c r="G28" s="7"/>
      <c r="H28" s="2"/>
      <c r="I28" s="2"/>
      <c r="J28" s="2"/>
      <c r="K28" s="2"/>
      <c r="L28" s="2"/>
    </row>
    <row r="29" spans="2:12" ht="15.75">
      <c r="B29" s="18" t="s">
        <v>20</v>
      </c>
      <c r="C29" s="7">
        <v>1</v>
      </c>
      <c r="D29" s="7">
        <v>3</v>
      </c>
      <c r="E29" s="7">
        <v>4</v>
      </c>
      <c r="F29" s="7"/>
      <c r="G29" s="7"/>
      <c r="H29" s="2"/>
      <c r="I29" s="2"/>
      <c r="J29" s="2"/>
      <c r="K29" s="2"/>
      <c r="L29" s="2"/>
    </row>
    <row r="30" spans="2:12" ht="31.5">
      <c r="B30" s="18" t="s">
        <v>21</v>
      </c>
      <c r="C30" s="7">
        <v>2</v>
      </c>
      <c r="D30" s="7">
        <v>6</v>
      </c>
      <c r="E30" s="7"/>
      <c r="F30" s="7"/>
      <c r="G30" s="7"/>
      <c r="H30" s="2"/>
      <c r="I30" s="2"/>
      <c r="J30" s="2"/>
      <c r="K30" s="2"/>
      <c r="L30" s="2"/>
    </row>
    <row r="31" spans="2:12">
      <c r="B31" s="8"/>
      <c r="C31" s="9"/>
      <c r="D31" s="9"/>
      <c r="E31" s="9"/>
      <c r="F31" s="9"/>
      <c r="G31" s="2"/>
      <c r="H31" s="2"/>
      <c r="I31" s="2"/>
      <c r="J31" s="2"/>
      <c r="K31" s="2"/>
      <c r="L31" s="2"/>
    </row>
    <row r="32" spans="2:12">
      <c r="B32" s="32"/>
      <c r="C32" s="9"/>
      <c r="D32" s="9"/>
      <c r="E32" s="9"/>
      <c r="F32" s="9"/>
      <c r="G32" s="2"/>
      <c r="H32" s="2"/>
      <c r="I32" s="2"/>
      <c r="J32" s="2"/>
      <c r="K32" s="2"/>
      <c r="L32" s="2"/>
    </row>
    <row r="33" spans="2:14" ht="15.75">
      <c r="B33" s="25" t="s">
        <v>10</v>
      </c>
      <c r="C33" s="25" t="s">
        <v>9</v>
      </c>
      <c r="G33" s="34" t="s">
        <v>13</v>
      </c>
    </row>
    <row r="34" spans="2:14" ht="15" customHeight="1">
      <c r="B34" s="26" t="s">
        <v>2</v>
      </c>
      <c r="C34" s="27">
        <f>SUM(C16,C24,C30)</f>
        <v>23</v>
      </c>
      <c r="G34" s="41" t="s">
        <v>16</v>
      </c>
      <c r="H34" s="42"/>
      <c r="I34" s="42"/>
      <c r="J34" s="42"/>
      <c r="K34" s="42"/>
      <c r="L34" s="42"/>
      <c r="M34" s="42"/>
      <c r="N34" s="43"/>
    </row>
    <row r="35" spans="2:14" ht="15.75">
      <c r="B35" s="26" t="s">
        <v>3</v>
      </c>
      <c r="C35" s="28">
        <f>SUM(D16,D24,D30)</f>
        <v>39</v>
      </c>
      <c r="G35" s="41" t="s">
        <v>17</v>
      </c>
      <c r="H35" s="42"/>
      <c r="I35" s="42"/>
      <c r="J35" s="42"/>
      <c r="K35" s="42"/>
      <c r="L35" s="42"/>
      <c r="M35" s="42"/>
      <c r="N35" s="43"/>
    </row>
    <row r="36" spans="2:14" ht="15.75">
      <c r="B36" s="26" t="s">
        <v>4</v>
      </c>
      <c r="C36" s="27">
        <f>SUM(E16,E24,E30)</f>
        <v>2</v>
      </c>
      <c r="G36" s="41"/>
      <c r="H36" s="42"/>
      <c r="I36" s="42"/>
      <c r="J36" s="42"/>
      <c r="K36" s="42"/>
      <c r="L36" s="42"/>
      <c r="M36" s="42"/>
      <c r="N36" s="43"/>
    </row>
    <row r="37" spans="2:14" ht="15.75">
      <c r="B37" s="26" t="s">
        <v>5</v>
      </c>
      <c r="C37" s="27"/>
      <c r="G37" s="41"/>
      <c r="H37" s="42"/>
      <c r="I37" s="42"/>
      <c r="J37" s="42"/>
      <c r="K37" s="42"/>
      <c r="L37" s="42"/>
      <c r="M37" s="42"/>
      <c r="N37" s="43"/>
    </row>
    <row r="38" spans="2:14" ht="15.75">
      <c r="B38" s="30"/>
      <c r="C38" s="31"/>
      <c r="G38" s="41"/>
      <c r="H38" s="42"/>
      <c r="I38" s="42"/>
      <c r="J38" s="42"/>
      <c r="K38" s="42"/>
      <c r="L38" s="42"/>
      <c r="M38" s="42"/>
      <c r="N38" s="43"/>
    </row>
    <row r="39" spans="2:14" ht="15.75">
      <c r="B39" s="26"/>
      <c r="C39" s="29"/>
      <c r="G39" s="41"/>
      <c r="H39" s="42"/>
      <c r="I39" s="42"/>
      <c r="J39" s="42"/>
      <c r="K39" s="42"/>
      <c r="L39" s="42"/>
      <c r="M39" s="42"/>
      <c r="N39" s="43"/>
    </row>
    <row r="40" spans="2:14" ht="15.75">
      <c r="G40" s="41"/>
      <c r="H40" s="42"/>
      <c r="I40" s="42"/>
      <c r="J40" s="42"/>
      <c r="K40" s="42"/>
      <c r="L40" s="42"/>
      <c r="M40" s="42"/>
      <c r="N40" s="43"/>
    </row>
    <row r="41" spans="2:14" ht="15.75">
      <c r="G41" s="36"/>
      <c r="H41" s="36"/>
      <c r="I41" s="36"/>
      <c r="J41" s="36"/>
      <c r="K41" s="36"/>
      <c r="L41" s="36"/>
      <c r="M41" s="36"/>
      <c r="N41" s="36"/>
    </row>
    <row r="42" spans="2:14" ht="16.5" thickBot="1">
      <c r="E42" s="37" t="s">
        <v>23</v>
      </c>
      <c r="F42" s="51"/>
      <c r="G42" s="51"/>
      <c r="H42" s="51"/>
      <c r="I42" s="51"/>
      <c r="J42" s="36"/>
      <c r="K42" s="36"/>
      <c r="L42" s="36"/>
      <c r="M42" s="36"/>
      <c r="N42" s="36"/>
    </row>
    <row r="43" spans="2:14" ht="15.75">
      <c r="B43" s="52" t="s">
        <v>22</v>
      </c>
      <c r="C43" s="52"/>
      <c r="D43" s="52"/>
      <c r="E43" s="52"/>
      <c r="F43" s="52"/>
      <c r="G43" s="52"/>
      <c r="H43" s="38"/>
      <c r="I43" s="36"/>
      <c r="J43" s="36"/>
      <c r="K43" s="36"/>
      <c r="L43" s="36"/>
      <c r="M43" s="36"/>
      <c r="N43" s="36"/>
    </row>
    <row r="48" spans="2:14">
      <c r="B48" s="1"/>
    </row>
    <row r="50" spans="2:2">
      <c r="B50" s="1"/>
    </row>
  </sheetData>
  <sheetProtection selectLockedCells="1"/>
  <mergeCells count="15">
    <mergeCell ref="B8:E8"/>
    <mergeCell ref="B1:M1"/>
    <mergeCell ref="B2:M2"/>
    <mergeCell ref="B3:M3"/>
    <mergeCell ref="B7:E7"/>
    <mergeCell ref="B5:M5"/>
    <mergeCell ref="C9:E9"/>
    <mergeCell ref="G39:N39"/>
    <mergeCell ref="C10:E10"/>
    <mergeCell ref="G40:N40"/>
    <mergeCell ref="G34:N34"/>
    <mergeCell ref="G35:N35"/>
    <mergeCell ref="G37:N37"/>
    <mergeCell ref="G38:N38"/>
    <mergeCell ref="G36:N36"/>
  </mergeCells>
  <pageMargins left="0.51181102362204722" right="0.51181102362204722" top="0.31496062992125984" bottom="0.31496062992125984" header="0.31496062992125984" footer="0.31496062992125984"/>
  <pageSetup paperSize="9" scale="83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SICONV</vt:lpstr>
      <vt:lpstr>SICONV!Area_de_impressao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2011-06-23T01:13:37Z</dcterms:created>
  <dcterms:modified xsi:type="dcterms:W3CDTF">2015-05-04T21:02:15Z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TC010214151</vt:lpwstr>
  </property>
</Properties>
</file>